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L20" i="1"/>
  <c r="J20" i="1"/>
  <c r="I20" i="1"/>
  <c r="G20" i="1"/>
  <c r="F20" i="1"/>
  <c r="B13" i="1"/>
  <c r="A13" i="1"/>
  <c r="L12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<sst xmlns="http://schemas.openxmlformats.org/spreadsheetml/2006/main" count="53" uniqueCount="49">
  <si>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</si>
  <si>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</si>
  <si>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</si>
  <si>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</si>
  <si>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</si>
  <si>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</si>
  <si>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</si>
  <si>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</si>
  <si>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</si>
  <si>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</si>
  <si>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</si>
  <si>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</si>
  <si>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</si>
  <si>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</si>
  <si>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</si>
  <si>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</si>
  <si>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</si>
  <si>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</si>
  <si>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</si>
  <si>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</si>
  <si>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</si>
  <si>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</si>
  <si>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</si>
  <si>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</si>
  <si>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</si>
  <si>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</si>
  <si>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</si>
  <si>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</si>
  <si>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</si>
  <si>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</si>
  <si>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</si>
  <si>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</si>
  <si>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</si>
  <si>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</si>
  <si>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</si>
  <si>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</si>
  <si>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</si>
  <si>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</si>
  <si>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</si>
  <si>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</si>
  <si>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</si>
  <si>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сыр</t>
  </si>
  <si>
    <t>кофе с молоком</t>
  </si>
  <si>
    <t>плов с курицей</t>
  </si>
  <si>
    <t>январь</t>
  </si>
  <si>
    <t>каша манная молочная</t>
  </si>
  <si>
    <t>мандарина</t>
  </si>
  <si>
    <t>суп картофельный с фасолью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</si>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</sst>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35</v>
      </c>
      <c r="D1" s="50"/>
      <c r="E1" s="50"/>
      <c r="F1" s="11" t="s">
        <v>13</v>
      </c>
      <c r="G1" s="2" t="s">
        <v>14</v>
      </c>
      <c r="H1" s="46" t="s">
        <v>36</v>
      </c>
      <c r="I1" s="46"/>
      <c r="J1" s="46"/>
      <c r="K1" s="46"/>
    </row>
    <row r="2" spans="1:12" ht="18" x14ac:dyDescent="0.2">
      <c r="A2" s="28" t="s">
        <v>38</v>
      </c>
      <c r="C2" s="2"/>
      <c r="G2" s="2" t="s">
        <v>15</v>
      </c>
      <c r="H2" s="46" t="s">
        <v>37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15</v>
      </c>
      <c r="I3" s="39" t="s">
        <v>44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31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45</v>
      </c>
      <c r="F6" s="32">
        <v>75</v>
      </c>
      <c r="G6" s="32"/>
      <c r="H6" s="32"/>
      <c r="I6" s="32"/>
      <c r="J6" s="32"/>
      <c r="K6" s="33">
        <v>146</v>
      </c>
      <c r="L6" s="32">
        <v>13.36</v>
      </c>
    </row>
    <row r="7" spans="1:12" ht="15" x14ac:dyDescent="0.25">
      <c r="A7" s="20"/>
      <c r="B7" s="13"/>
      <c r="C7" s="10"/>
      <c r="D7" s="45"/>
      <c r="E7" s="42" t="s">
        <v>41</v>
      </c>
      <c r="F7" s="34">
        <v>150</v>
      </c>
      <c r="G7" s="34">
        <v>3.28</v>
      </c>
      <c r="H7" s="34">
        <v>7.81</v>
      </c>
      <c r="I7" s="34">
        <v>21.57</v>
      </c>
      <c r="J7" s="34">
        <v>170.22</v>
      </c>
      <c r="K7" s="35">
        <v>50</v>
      </c>
      <c r="L7" s="34">
        <v>18.8</v>
      </c>
    </row>
    <row r="8" spans="1:12" ht="15" x14ac:dyDescent="0.25">
      <c r="A8" s="20"/>
      <c r="B8" s="13"/>
      <c r="C8" s="10"/>
      <c r="D8" s="6" t="s">
        <v>19</v>
      </c>
      <c r="E8" s="42" t="s">
        <v>42</v>
      </c>
      <c r="F8" s="34">
        <v>200</v>
      </c>
      <c r="G8" s="34">
        <v>0.37</v>
      </c>
      <c r="H8" s="34">
        <v>0</v>
      </c>
      <c r="I8" s="34">
        <v>14.85</v>
      </c>
      <c r="J8" s="34">
        <v>59.48</v>
      </c>
      <c r="K8" s="35">
        <v>25</v>
      </c>
      <c r="L8" s="34">
        <v>9.6</v>
      </c>
    </row>
    <row r="9" spans="1:12" ht="15" x14ac:dyDescent="0.25">
      <c r="A9" s="20"/>
      <c r="B9" s="13"/>
      <c r="C9" s="10"/>
      <c r="D9" s="6" t="s">
        <v>20</v>
      </c>
      <c r="E9" s="42" t="s">
        <v>39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40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>
        <v>48.46</v>
      </c>
    </row>
    <row r="12" spans="1:12" ht="15" x14ac:dyDescent="0.25">
      <c r="A12" s="21"/>
      <c r="B12" s="14"/>
      <c r="C12" s="7"/>
      <c r="D12" s="15" t="s">
        <v>29</v>
      </c>
      <c r="E12" s="8"/>
      <c r="F12" s="16">
        <f>SUM(F6:F11)</f>
        <v>495</v>
      </c>
      <c r="G12" s="16">
        <f>SUM(G6:G11)</f>
        <v>8.77</v>
      </c>
      <c r="H12" s="16">
        <f>SUM(H6:H11)</f>
        <v>8.4499999999999993</v>
      </c>
      <c r="I12" s="16">
        <f>SUM(I6:I11)</f>
        <v>69.06</v>
      </c>
      <c r="J12" s="16">
        <f>SUM(J6:J11)</f>
        <v>386.8</v>
      </c>
      <c r="K12" s="22"/>
      <c r="L12" s="16">
        <f>SUM(L6:L11)</f>
        <v>96.92</v>
      </c>
    </row>
    <row r="13" spans="1:12" ht="15" x14ac:dyDescent="0.25">
      <c r="A13" s="23">
        <f>A6</f>
        <v>1</v>
      </c>
      <c r="B13" s="12">
        <f>B6</f>
        <v>3</v>
      </c>
      <c r="C13" s="9" t="s">
        <v>22</v>
      </c>
      <c r="D13" s="6" t="s">
        <v>21</v>
      </c>
      <c r="E13" s="42" t="s">
        <v>46</v>
      </c>
      <c r="F13" s="34">
        <v>150</v>
      </c>
      <c r="G13" s="34">
        <v>0.6</v>
      </c>
      <c r="H13" s="34">
        <v>0.6</v>
      </c>
      <c r="I13" s="34">
        <v>14.7</v>
      </c>
      <c r="J13" s="34">
        <v>70.5</v>
      </c>
      <c r="K13" s="35"/>
      <c r="L13" s="34">
        <v>20.59</v>
      </c>
    </row>
    <row r="14" spans="1:12" ht="15" x14ac:dyDescent="0.25">
      <c r="A14" s="20"/>
      <c r="B14" s="13"/>
      <c r="C14" s="10"/>
      <c r="D14" s="6" t="s">
        <v>23</v>
      </c>
      <c r="E14" s="42" t="s">
        <v>47</v>
      </c>
      <c r="F14" s="34">
        <v>200</v>
      </c>
      <c r="G14" s="34">
        <v>6.66</v>
      </c>
      <c r="H14" s="34">
        <v>5.51</v>
      </c>
      <c r="I14" s="34">
        <v>8.75</v>
      </c>
      <c r="J14" s="34">
        <v>111.57</v>
      </c>
      <c r="K14" s="35">
        <v>32</v>
      </c>
      <c r="L14" s="34">
        <v>15.98</v>
      </c>
    </row>
    <row r="15" spans="1:12" ht="15" x14ac:dyDescent="0.25">
      <c r="A15" s="20"/>
      <c r="B15" s="13"/>
      <c r="C15" s="10"/>
      <c r="D15" s="6" t="s">
        <v>24</v>
      </c>
      <c r="E15" s="42" t="s">
        <v>43</v>
      </c>
      <c r="F15" s="34">
        <v>250</v>
      </c>
      <c r="G15" s="34">
        <v>26.38</v>
      </c>
      <c r="H15" s="34">
        <v>24.6</v>
      </c>
      <c r="I15" s="34">
        <v>39.97</v>
      </c>
      <c r="J15" s="34">
        <v>485.84</v>
      </c>
      <c r="K15" s="35">
        <v>269</v>
      </c>
      <c r="L15" s="34">
        <v>52.65</v>
      </c>
    </row>
    <row r="16" spans="1:12" ht="15" x14ac:dyDescent="0.25">
      <c r="A16" s="20"/>
      <c r="B16" s="13"/>
      <c r="C16" s="10"/>
      <c r="D16" s="6" t="s">
        <v>25</v>
      </c>
      <c r="E16" s="42"/>
      <c r="F16" s="34"/>
      <c r="G16" s="34"/>
      <c r="H16" s="34"/>
      <c r="I16" s="34"/>
      <c r="J16" s="34"/>
      <c r="K16" s="35"/>
      <c r="L16" s="34"/>
    </row>
    <row r="17" spans="1:12" ht="15" x14ac:dyDescent="0.25">
      <c r="A17" s="20"/>
      <c r="B17" s="13"/>
      <c r="C17" s="10"/>
      <c r="D17" s="6" t="s">
        <v>26</v>
      </c>
      <c r="E17" s="42" t="s">
        <v>48</v>
      </c>
      <c r="F17" s="34">
        <v>200</v>
      </c>
      <c r="G17" s="34">
        <v>0.37</v>
      </c>
      <c r="H17" s="34">
        <v>0</v>
      </c>
      <c r="I17" s="34">
        <v>14.85</v>
      </c>
      <c r="J17" s="34">
        <v>59.48</v>
      </c>
      <c r="K17" s="35">
        <v>144</v>
      </c>
      <c r="L17" s="34">
        <v>6.5</v>
      </c>
    </row>
    <row r="18" spans="1:12" ht="15" x14ac:dyDescent="0.25">
      <c r="A18" s="20"/>
      <c r="B18" s="13"/>
      <c r="C18" s="10"/>
      <c r="D18" s="6" t="s">
        <v>27</v>
      </c>
      <c r="E18" s="42" t="s">
        <v>39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28</v>
      </c>
      <c r="E19" s="42" t="s">
        <v>40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29</v>
      </c>
      <c r="E20" s="8"/>
      <c r="F20" s="16">
        <f>SUM(F13:F19)</f>
        <v>870</v>
      </c>
      <c r="G20" s="16">
        <f>SUM(G13:G19)</f>
        <v>39.129999999999995</v>
      </c>
      <c r="H20" s="16">
        <f>SUM(H13:H19)</f>
        <v>31.349999999999998</v>
      </c>
      <c r="I20" s="16">
        <f>SUM(I13:I19)</f>
        <v>110.91</v>
      </c>
      <c r="J20" s="16">
        <f>SUM(J13:J19)</f>
        <v>884.49</v>
      </c>
      <c r="K20" s="22"/>
      <c r="L20" s="16">
        <f>SUM(L13:L19)</f>
        <v>102.41999999999999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1365</v>
      </c>
      <c r="G21" s="27">
        <f>G12+G20</f>
        <v>47.899999999999991</v>
      </c>
      <c r="H21" s="27">
        <f>H12+H20</f>
        <v>39.799999999999997</v>
      </c>
      <c r="I21" s="27">
        <f>I12+I20</f>
        <v>179.97</v>
      </c>
      <c r="J21" s="27">
        <f>J12+J20</f>
        <v>1271.29</v>
      </c>
      <c r="K21" s="27"/>
      <c r="L21" s="27">
        <f>L12+L20</f>
        <v>199.33999999999997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2024-02-01T02:49:21Z</dcterms:modified>
</cp:coreProperties>
</file>